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Sheet1" sheetId="1" r:id="rId1"/>
  </sheets>
  <definedNames>
    <definedName name="_xlnm.Print_Area" localSheetId="0">Sheet1!$A$3:$X$32</definedName>
  </definedNames>
  <calcPr calcId="152511"/>
</workbook>
</file>

<file path=xl/calcChain.xml><?xml version="1.0" encoding="utf-8"?>
<calcChain xmlns="http://schemas.openxmlformats.org/spreadsheetml/2006/main">
  <c r="C9" i="1" l="1"/>
  <c r="C30" i="1" l="1"/>
  <c r="C27" i="1"/>
  <c r="C24" i="1"/>
  <c r="C21" i="1"/>
  <c r="C18" i="1"/>
  <c r="C15" i="1"/>
  <c r="C12" i="1"/>
</calcChain>
</file>

<file path=xl/sharedStrings.xml><?xml version="1.0" encoding="utf-8"?>
<sst xmlns="http://schemas.openxmlformats.org/spreadsheetml/2006/main" count="56" uniqueCount="34">
  <si>
    <t>Periudha</t>
  </si>
  <si>
    <t>Gjithsej</t>
  </si>
  <si>
    <t>Femra</t>
  </si>
  <si>
    <t>Meshkuj</t>
  </si>
  <si>
    <t>Tabelimi standard i programit</t>
  </si>
  <si>
    <t>Popullsia</t>
  </si>
  <si>
    <t>E moshës 15-64</t>
  </si>
  <si>
    <t>&lt;15</t>
  </si>
  <si>
    <t>15-24</t>
  </si>
  <si>
    <t>25-54</t>
  </si>
  <si>
    <t>55-64</t>
  </si>
  <si>
    <t>65+</t>
  </si>
  <si>
    <t>15-64</t>
  </si>
  <si>
    <t>&lt; I mesëm i lartë</t>
  </si>
  <si>
    <t>I mesëm i lartë</t>
  </si>
  <si>
    <t>I lartë</t>
  </si>
  <si>
    <t>Të punësuar (15-64)</t>
  </si>
  <si>
    <t>Joaktiv</t>
  </si>
  <si>
    <t>Të papunësuar (15-64)</t>
  </si>
  <si>
    <t>Fuqi punëtore (15-64)</t>
  </si>
  <si>
    <t>Shkallët e varfërisë</t>
  </si>
  <si>
    <t>Punësi</t>
  </si>
  <si>
    <t>Papunësi</t>
  </si>
  <si>
    <t>Aktivitet</t>
  </si>
  <si>
    <t>Rini</t>
  </si>
  <si>
    <t>E moshuar</t>
  </si>
  <si>
    <t>Efektive</t>
  </si>
  <si>
    <t>Shkallët e aktivitetit (15-64)</t>
  </si>
  <si>
    <t>Sipas moshës (%)</t>
  </si>
  <si>
    <t>Sipas arsimit (15+) (%)</t>
  </si>
  <si>
    <t>Sipas statusit të punësimit (%)</t>
  </si>
  <si>
    <t xml:space="preserve">Burimi: Agjencia e Statistikave të Kosovës. </t>
  </si>
  <si>
    <t>Tabela 3.</t>
  </si>
  <si>
    <t>Në përqindje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</si>
</sst>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3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3" fillId="0" borderId="0" xfId="0" applyFont="1" applyAlignment="1"/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top"/>
    </xf>
    <xf numFmtId="0" fontId="3" fillId="2" borderId="19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2" borderId="46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horizontal="left" vertical="center"/>
    </xf>
    <xf numFmtId="0" fontId="3" fillId="2" borderId="48" xfId="0" applyFont="1" applyFill="1" applyBorder="1" applyAlignment="1">
      <alignment horizontal="left" vertical="center"/>
    </xf>
    <xf numFmtId="0" fontId="3" fillId="2" borderId="46" xfId="0" applyFont="1" applyFill="1" applyBorder="1" applyAlignment="1">
      <alignment horizontal="left" vertical="top"/>
    </xf>
    <xf numFmtId="0" fontId="3" fillId="2" borderId="47" xfId="0" applyFont="1" applyFill="1" applyBorder="1" applyAlignment="1">
      <alignment horizontal="left" vertical="top"/>
    </xf>
    <xf numFmtId="0" fontId="3" fillId="2" borderId="48" xfId="0" applyFont="1" applyFill="1" applyBorder="1" applyAlignment="1">
      <alignment horizontal="left" vertical="top"/>
    </xf>
    <xf numFmtId="0" fontId="3" fillId="2" borderId="20" xfId="0" applyFont="1" applyFill="1" applyBorder="1" applyAlignment="1">
      <alignment horizontal="left" vertical="top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/>
    <xf numFmtId="0" fontId="1" fillId="0" borderId="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32" xfId="0" applyNumberFormat="1" applyFont="1" applyBorder="1" applyAlignment="1">
      <alignment horizontal="center"/>
    </xf>
    <xf numFmtId="164" fontId="1" fillId="0" borderId="5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31" xfId="0" applyFont="1" applyBorder="1"/>
    <xf numFmtId="0" fontId="1" fillId="0" borderId="4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64" fontId="1" fillId="0" borderId="42" xfId="0" applyNumberFormat="1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0" fontId="1" fillId="0" borderId="11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showGridLines="0" tabSelected="1" zoomScaleNormal="100" workbookViewId="0">
      <pane xSplit="2" ySplit="6" topLeftCell="C7" activePane="bottomRight" state="frozen"/>
      <selection pane="topRight" activeCell="C1" sqref="C1"/>
      <selection pane="bottomLeft" activeCell="A5" sqref="A5"/>
      <selection pane="bottomRight"/>
    </sheetView>
  </sheetViews>
  <sheetFormatPr defaultRowHeight="15" x14ac:dyDescent="0.25"/>
  <cols>
    <col min="1" max="1" width="9.140625" style="9"/>
    <col min="2" max="2" width="11.42578125" style="9" customWidth="1"/>
    <col min="3" max="3" width="9.140625" style="9" customWidth="1"/>
    <col min="4" max="4" width="15.5703125" style="9" customWidth="1"/>
    <col min="5" max="10" width="8.5703125" style="9" customWidth="1"/>
    <col min="11" max="11" width="15.5703125" style="9" customWidth="1"/>
    <col min="12" max="12" width="14.28515625" style="9" customWidth="1"/>
    <col min="13" max="13" width="8.5703125" style="9" customWidth="1"/>
    <col min="14" max="15" width="15.140625" style="9" customWidth="1"/>
    <col min="16" max="16" width="14.28515625" style="9" customWidth="1"/>
    <col min="17" max="17" width="9.28515625" style="9" customWidth="1"/>
    <col min="18" max="18" width="8.5703125" style="9" customWidth="1"/>
    <col min="19" max="19" width="11.28515625" style="9" customWidth="1"/>
    <col min="20" max="20" width="9.42578125" style="9" customWidth="1"/>
    <col min="21" max="21" width="10.28515625" style="9" customWidth="1"/>
    <col min="22" max="22" width="10.7109375" style="9" customWidth="1"/>
    <col min="23" max="23" width="11.7109375" style="9" customWidth="1"/>
    <col min="24" max="16384" width="9.140625" style="9"/>
  </cols>
  <sheetData>
    <row r="1" spans="1:23" x14ac:dyDescent="0.25">
      <c r="A1" s="95" t="s">
        <v>32</v>
      </c>
    </row>
    <row r="2" spans="1:23" ht="18.75" x14ac:dyDescent="0.3">
      <c r="A2" s="96" t="s">
        <v>4</v>
      </c>
    </row>
    <row r="3" spans="1:23" ht="15.75" thickBot="1" x14ac:dyDescent="0.3">
      <c r="A3" s="97" t="s">
        <v>33</v>
      </c>
      <c r="B3" s="97"/>
      <c r="C3" s="97"/>
      <c r="D3" s="97"/>
      <c r="E3" s="10"/>
      <c r="F3" s="10"/>
      <c r="G3" s="10"/>
      <c r="H3" s="10"/>
      <c r="I3" s="10"/>
      <c r="J3" s="10"/>
    </row>
    <row r="4" spans="1:23" x14ac:dyDescent="0.25">
      <c r="A4" s="11" t="s">
        <v>0</v>
      </c>
      <c r="B4" s="12"/>
      <c r="C4" s="13" t="s">
        <v>5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4"/>
    </row>
    <row r="5" spans="1:23" ht="17.25" customHeight="1" x14ac:dyDescent="0.25">
      <c r="A5" s="15"/>
      <c r="B5" s="16"/>
      <c r="C5" s="17"/>
      <c r="D5" s="17"/>
      <c r="E5" s="18" t="s">
        <v>28</v>
      </c>
      <c r="F5" s="19"/>
      <c r="G5" s="19"/>
      <c r="H5" s="19"/>
      <c r="I5" s="19"/>
      <c r="J5" s="19"/>
      <c r="K5" s="18" t="s">
        <v>29</v>
      </c>
      <c r="L5" s="19"/>
      <c r="M5" s="19"/>
      <c r="N5" s="20" t="s">
        <v>30</v>
      </c>
      <c r="O5" s="21"/>
      <c r="P5" s="21"/>
      <c r="Q5" s="22"/>
      <c r="R5" s="23" t="s">
        <v>20</v>
      </c>
      <c r="S5" s="24"/>
      <c r="T5" s="25"/>
      <c r="U5" s="18" t="s">
        <v>27</v>
      </c>
      <c r="V5" s="19"/>
      <c r="W5" s="26"/>
    </row>
    <row r="6" spans="1:23" ht="27.75" customHeight="1" thickBot="1" x14ac:dyDescent="0.3">
      <c r="A6" s="27"/>
      <c r="B6" s="28"/>
      <c r="C6" s="1" t="s">
        <v>1</v>
      </c>
      <c r="D6" s="2" t="s">
        <v>6</v>
      </c>
      <c r="E6" s="1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3" t="s">
        <v>12</v>
      </c>
      <c r="K6" s="1" t="s">
        <v>13</v>
      </c>
      <c r="L6" s="2" t="s">
        <v>14</v>
      </c>
      <c r="M6" s="3" t="s">
        <v>15</v>
      </c>
      <c r="N6" s="4" t="s">
        <v>16</v>
      </c>
      <c r="O6" s="5" t="s">
        <v>18</v>
      </c>
      <c r="P6" s="5" t="s">
        <v>19</v>
      </c>
      <c r="Q6" s="29" t="s">
        <v>17</v>
      </c>
      <c r="R6" s="6" t="s">
        <v>24</v>
      </c>
      <c r="S6" s="2" t="s">
        <v>25</v>
      </c>
      <c r="T6" s="2" t="s">
        <v>26</v>
      </c>
      <c r="U6" s="1" t="s">
        <v>21</v>
      </c>
      <c r="V6" s="2" t="s">
        <v>22</v>
      </c>
      <c r="W6" s="7" t="s">
        <v>23</v>
      </c>
    </row>
    <row r="7" spans="1:23" x14ac:dyDescent="0.25">
      <c r="A7" s="30">
        <v>2002</v>
      </c>
      <c r="B7" s="31" t="s">
        <v>3</v>
      </c>
      <c r="C7" s="32">
        <v>49.7</v>
      </c>
      <c r="D7" s="33">
        <v>61.8</v>
      </c>
      <c r="E7" s="34">
        <v>32.299999999999997</v>
      </c>
      <c r="F7" s="35">
        <v>20.5</v>
      </c>
      <c r="G7" s="33">
        <v>34.5</v>
      </c>
      <c r="H7" s="33">
        <v>6.8</v>
      </c>
      <c r="I7" s="33">
        <v>5.9</v>
      </c>
      <c r="J7" s="36">
        <v>61.8</v>
      </c>
      <c r="K7" s="32">
        <v>43.3</v>
      </c>
      <c r="L7" s="35">
        <v>47.6</v>
      </c>
      <c r="M7" s="36">
        <v>9.1</v>
      </c>
      <c r="N7" s="32">
        <v>39.4</v>
      </c>
      <c r="O7" s="35">
        <v>32.6</v>
      </c>
      <c r="P7" s="37">
        <v>72</v>
      </c>
      <c r="Q7" s="36">
        <v>55.5</v>
      </c>
      <c r="R7" s="32">
        <v>52.3</v>
      </c>
      <c r="S7" s="35">
        <v>9.6</v>
      </c>
      <c r="T7" s="36">
        <v>178.1</v>
      </c>
      <c r="U7" s="32">
        <v>39.4</v>
      </c>
      <c r="V7" s="35">
        <v>45.2</v>
      </c>
      <c r="W7" s="36">
        <v>71.900000000000006</v>
      </c>
    </row>
    <row r="8" spans="1:23" x14ac:dyDescent="0.25">
      <c r="A8" s="30"/>
      <c r="B8" s="31" t="s">
        <v>2</v>
      </c>
      <c r="C8" s="32">
        <v>50.3</v>
      </c>
      <c r="D8" s="33">
        <v>63.9</v>
      </c>
      <c r="E8" s="38">
        <v>29</v>
      </c>
      <c r="F8" s="35">
        <v>21.1</v>
      </c>
      <c r="G8" s="33">
        <v>36.4</v>
      </c>
      <c r="H8" s="33">
        <v>6.4</v>
      </c>
      <c r="I8" s="33">
        <v>7.1</v>
      </c>
      <c r="J8" s="36">
        <v>63.9</v>
      </c>
      <c r="K8" s="32">
        <v>74.2</v>
      </c>
      <c r="L8" s="35">
        <v>22.4</v>
      </c>
      <c r="M8" s="36">
        <v>3.4</v>
      </c>
      <c r="N8" s="32">
        <v>8.8000000000000007</v>
      </c>
      <c r="O8" s="35">
        <v>25.7</v>
      </c>
      <c r="P8" s="33">
        <v>34.5</v>
      </c>
      <c r="Q8" s="36">
        <v>77.900000000000006</v>
      </c>
      <c r="R8" s="32">
        <v>45.3</v>
      </c>
      <c r="S8" s="35">
        <v>11.1</v>
      </c>
      <c r="T8" s="36">
        <v>1160.3</v>
      </c>
      <c r="U8" s="32">
        <v>8.8000000000000007</v>
      </c>
      <c r="V8" s="35">
        <v>74.5</v>
      </c>
      <c r="W8" s="36">
        <v>34.5</v>
      </c>
    </row>
    <row r="9" spans="1:23" x14ac:dyDescent="0.25">
      <c r="A9" s="39"/>
      <c r="B9" s="40" t="s">
        <v>1</v>
      </c>
      <c r="C9" s="41">
        <f>SUM(C7:C8)</f>
        <v>100</v>
      </c>
      <c r="D9" s="42">
        <v>62.8</v>
      </c>
      <c r="E9" s="43">
        <v>30.6</v>
      </c>
      <c r="F9" s="44">
        <v>20.8</v>
      </c>
      <c r="G9" s="42">
        <v>35.4</v>
      </c>
      <c r="H9" s="42">
        <v>6.6</v>
      </c>
      <c r="I9" s="42">
        <v>6.5</v>
      </c>
      <c r="J9" s="45">
        <v>62.8</v>
      </c>
      <c r="K9" s="41">
        <v>59.2</v>
      </c>
      <c r="L9" s="44">
        <v>34.6</v>
      </c>
      <c r="M9" s="45">
        <v>6.1</v>
      </c>
      <c r="N9" s="41">
        <v>23.8</v>
      </c>
      <c r="O9" s="44">
        <v>29.1</v>
      </c>
      <c r="P9" s="42">
        <v>52.8</v>
      </c>
      <c r="Q9" s="45">
        <v>66.8</v>
      </c>
      <c r="R9" s="41">
        <v>48.7</v>
      </c>
      <c r="S9" s="44">
        <v>10.4</v>
      </c>
      <c r="T9" s="45">
        <v>364.6</v>
      </c>
      <c r="U9" s="41">
        <v>23.8</v>
      </c>
      <c r="V9" s="46">
        <v>55</v>
      </c>
      <c r="W9" s="45">
        <v>52.8</v>
      </c>
    </row>
    <row r="10" spans="1:23" x14ac:dyDescent="0.25">
      <c r="A10" s="30">
        <v>2003</v>
      </c>
      <c r="B10" s="31" t="s">
        <v>3</v>
      </c>
      <c r="C10" s="32">
        <v>50.5</v>
      </c>
      <c r="D10" s="33">
        <v>60.1</v>
      </c>
      <c r="E10" s="47">
        <v>33.799999999999997</v>
      </c>
      <c r="F10" s="35">
        <v>20.9</v>
      </c>
      <c r="G10" s="33">
        <v>32.799999999999997</v>
      </c>
      <c r="H10" s="33">
        <v>6.4</v>
      </c>
      <c r="I10" s="33">
        <v>6.1</v>
      </c>
      <c r="J10" s="36">
        <v>60.1</v>
      </c>
      <c r="K10" s="32">
        <v>47.2</v>
      </c>
      <c r="L10" s="35">
        <v>43.3</v>
      </c>
      <c r="M10" s="36">
        <v>9.5</v>
      </c>
      <c r="N10" s="32">
        <v>42.8</v>
      </c>
      <c r="O10" s="35">
        <v>28.8</v>
      </c>
      <c r="P10" s="33">
        <v>71.7</v>
      </c>
      <c r="Q10" s="36">
        <v>56.9</v>
      </c>
      <c r="R10" s="32">
        <v>56.2</v>
      </c>
      <c r="S10" s="35">
        <v>10.1</v>
      </c>
      <c r="T10" s="36">
        <v>157.19999999999999</v>
      </c>
      <c r="U10" s="32">
        <v>42.8</v>
      </c>
      <c r="V10" s="35">
        <v>40.299999999999997</v>
      </c>
      <c r="W10" s="36">
        <v>71.7</v>
      </c>
    </row>
    <row r="11" spans="1:23" x14ac:dyDescent="0.25">
      <c r="A11" s="30"/>
      <c r="B11" s="31" t="s">
        <v>2</v>
      </c>
      <c r="C11" s="48">
        <v>49.5</v>
      </c>
      <c r="D11" s="49">
        <v>63.1</v>
      </c>
      <c r="E11" s="50">
        <v>30.4</v>
      </c>
      <c r="F11" s="51">
        <v>19.399999999999999</v>
      </c>
      <c r="G11" s="52">
        <v>37</v>
      </c>
      <c r="H11" s="49">
        <v>6.8</v>
      </c>
      <c r="I11" s="49">
        <v>6.5</v>
      </c>
      <c r="J11" s="53">
        <v>63.1</v>
      </c>
      <c r="K11" s="48">
        <v>75.8</v>
      </c>
      <c r="L11" s="51">
        <v>20.6</v>
      </c>
      <c r="M11" s="53">
        <v>3.6</v>
      </c>
      <c r="N11" s="48">
        <v>8.3000000000000007</v>
      </c>
      <c r="O11" s="51">
        <v>21.2</v>
      </c>
      <c r="P11" s="49">
        <v>29.5</v>
      </c>
      <c r="Q11" s="53">
        <v>81.400000000000006</v>
      </c>
      <c r="R11" s="48">
        <v>48.2</v>
      </c>
      <c r="S11" s="51">
        <v>10.3</v>
      </c>
      <c r="T11" s="53">
        <v>1228.2</v>
      </c>
      <c r="U11" s="48">
        <v>8.3000000000000007</v>
      </c>
      <c r="V11" s="51">
        <v>71.900000000000006</v>
      </c>
      <c r="W11" s="53">
        <v>29.5</v>
      </c>
    </row>
    <row r="12" spans="1:23" x14ac:dyDescent="0.25">
      <c r="A12" s="39"/>
      <c r="B12" s="40" t="s">
        <v>1</v>
      </c>
      <c r="C12" s="54">
        <f>SUM(C10:C11)</f>
        <v>100</v>
      </c>
      <c r="D12" s="55">
        <v>61.6</v>
      </c>
      <c r="E12" s="56">
        <v>32.1</v>
      </c>
      <c r="F12" s="57">
        <v>20.2</v>
      </c>
      <c r="G12" s="55">
        <v>34.9</v>
      </c>
      <c r="H12" s="55">
        <v>6.6</v>
      </c>
      <c r="I12" s="55">
        <v>6.3</v>
      </c>
      <c r="J12" s="58">
        <v>61.6</v>
      </c>
      <c r="K12" s="54">
        <v>61.7</v>
      </c>
      <c r="L12" s="57">
        <v>31.8</v>
      </c>
      <c r="M12" s="58">
        <v>6.5</v>
      </c>
      <c r="N12" s="54">
        <v>25.3</v>
      </c>
      <c r="O12" s="59">
        <v>25</v>
      </c>
      <c r="P12" s="55">
        <v>50.3</v>
      </c>
      <c r="Q12" s="60">
        <v>69</v>
      </c>
      <c r="R12" s="54">
        <v>52.1</v>
      </c>
      <c r="S12" s="57">
        <v>10.199999999999999</v>
      </c>
      <c r="T12" s="58">
        <v>335.5</v>
      </c>
      <c r="U12" s="54">
        <v>25.3</v>
      </c>
      <c r="V12" s="57">
        <v>49.7</v>
      </c>
      <c r="W12" s="58">
        <v>50.3</v>
      </c>
    </row>
    <row r="13" spans="1:23" x14ac:dyDescent="0.25">
      <c r="A13" s="61">
        <v>2004</v>
      </c>
      <c r="B13" s="31" t="s">
        <v>3</v>
      </c>
      <c r="C13" s="32">
        <v>49.6</v>
      </c>
      <c r="D13" s="37">
        <v>61</v>
      </c>
      <c r="E13" s="47">
        <v>33.299999999999997</v>
      </c>
      <c r="F13" s="35">
        <v>19.899999999999999</v>
      </c>
      <c r="G13" s="33">
        <v>34.9</v>
      </c>
      <c r="H13" s="33">
        <v>6.3</v>
      </c>
      <c r="I13" s="33">
        <v>5.7</v>
      </c>
      <c r="J13" s="62">
        <v>61</v>
      </c>
      <c r="K13" s="32">
        <v>62.6</v>
      </c>
      <c r="L13" s="35">
        <v>31.5</v>
      </c>
      <c r="M13" s="36">
        <v>5.8</v>
      </c>
      <c r="N13" s="32">
        <v>46.8</v>
      </c>
      <c r="O13" s="35">
        <v>21.4</v>
      </c>
      <c r="P13" s="33">
        <v>68.099999999999994</v>
      </c>
      <c r="Q13" s="36">
        <v>58.4</v>
      </c>
      <c r="R13" s="32">
        <v>54.6</v>
      </c>
      <c r="S13" s="35">
        <v>9.3000000000000007</v>
      </c>
      <c r="T13" s="36">
        <v>250.4</v>
      </c>
      <c r="U13" s="32">
        <v>46.4</v>
      </c>
      <c r="V13" s="35">
        <v>31.5</v>
      </c>
      <c r="W13" s="36">
        <v>67.8</v>
      </c>
    </row>
    <row r="14" spans="1:23" x14ac:dyDescent="0.25">
      <c r="A14" s="61"/>
      <c r="B14" s="31" t="s">
        <v>2</v>
      </c>
      <c r="C14" s="48">
        <v>50.4</v>
      </c>
      <c r="D14" s="52">
        <v>63</v>
      </c>
      <c r="E14" s="50">
        <v>30.6</v>
      </c>
      <c r="F14" s="51">
        <v>20.100000000000001</v>
      </c>
      <c r="G14" s="49">
        <v>36.200000000000003</v>
      </c>
      <c r="H14" s="49">
        <v>6.6</v>
      </c>
      <c r="I14" s="49">
        <v>6.4</v>
      </c>
      <c r="J14" s="63">
        <v>63</v>
      </c>
      <c r="K14" s="64">
        <v>82</v>
      </c>
      <c r="L14" s="51">
        <v>15.8</v>
      </c>
      <c r="M14" s="53">
        <v>2.2000000000000002</v>
      </c>
      <c r="N14" s="48">
        <v>9.9</v>
      </c>
      <c r="O14" s="51">
        <v>15.4</v>
      </c>
      <c r="P14" s="49">
        <v>25.3</v>
      </c>
      <c r="Q14" s="53">
        <v>84.1</v>
      </c>
      <c r="R14" s="48">
        <v>48.5</v>
      </c>
      <c r="S14" s="51">
        <v>10.1</v>
      </c>
      <c r="T14" s="53">
        <v>1500.3</v>
      </c>
      <c r="U14" s="48">
        <v>9.9</v>
      </c>
      <c r="V14" s="51">
        <v>60.7</v>
      </c>
      <c r="W14" s="53">
        <v>25.2</v>
      </c>
    </row>
    <row r="15" spans="1:23" x14ac:dyDescent="0.25">
      <c r="A15" s="65"/>
      <c r="B15" s="40" t="s">
        <v>1</v>
      </c>
      <c r="C15" s="54">
        <f>SUM(C13:C14)</f>
        <v>100</v>
      </c>
      <c r="D15" s="66">
        <v>62</v>
      </c>
      <c r="E15" s="56">
        <v>31.9</v>
      </c>
      <c r="F15" s="59">
        <v>20</v>
      </c>
      <c r="G15" s="55">
        <v>35.6</v>
      </c>
      <c r="H15" s="55">
        <v>6.5</v>
      </c>
      <c r="I15" s="66">
        <v>6</v>
      </c>
      <c r="J15" s="60">
        <v>62</v>
      </c>
      <c r="K15" s="54">
        <v>72.400000000000006</v>
      </c>
      <c r="L15" s="57">
        <v>23.6</v>
      </c>
      <c r="M15" s="60">
        <v>4</v>
      </c>
      <c r="N15" s="54">
        <v>27.9</v>
      </c>
      <c r="O15" s="57">
        <v>18.3</v>
      </c>
      <c r="P15" s="55">
        <v>46.2</v>
      </c>
      <c r="Q15" s="58">
        <v>71.400000000000006</v>
      </c>
      <c r="R15" s="54">
        <v>51.5</v>
      </c>
      <c r="S15" s="57">
        <v>9.6999999999999993</v>
      </c>
      <c r="T15" s="58">
        <v>477.9</v>
      </c>
      <c r="U15" s="54">
        <v>27.7</v>
      </c>
      <c r="V15" s="57">
        <v>39.700000000000003</v>
      </c>
      <c r="W15" s="58">
        <v>45.9</v>
      </c>
    </row>
    <row r="16" spans="1:23" x14ac:dyDescent="0.25">
      <c r="A16" s="61">
        <v>2005</v>
      </c>
      <c r="B16" s="31" t="s">
        <v>3</v>
      </c>
      <c r="C16" s="32">
        <v>50.2</v>
      </c>
      <c r="D16" s="33">
        <v>61.4</v>
      </c>
      <c r="E16" s="38">
        <v>32</v>
      </c>
      <c r="F16" s="67">
        <v>19</v>
      </c>
      <c r="G16" s="33">
        <v>35.4</v>
      </c>
      <c r="H16" s="68">
        <v>7</v>
      </c>
      <c r="I16" s="33">
        <v>6.6</v>
      </c>
      <c r="J16" s="36">
        <v>61.4</v>
      </c>
      <c r="K16" s="32">
        <v>42.1</v>
      </c>
      <c r="L16" s="35">
        <v>48.3</v>
      </c>
      <c r="M16" s="36">
        <v>9.6</v>
      </c>
      <c r="N16" s="32">
        <v>46.4</v>
      </c>
      <c r="O16" s="35">
        <v>22.6</v>
      </c>
      <c r="P16" s="37">
        <v>69</v>
      </c>
      <c r="Q16" s="36">
        <v>57.7</v>
      </c>
      <c r="R16" s="32">
        <v>52.2</v>
      </c>
      <c r="S16" s="35">
        <v>10.8</v>
      </c>
      <c r="T16" s="36">
        <v>138.69999999999999</v>
      </c>
      <c r="U16" s="32">
        <v>45.8</v>
      </c>
      <c r="V16" s="35">
        <v>32.9</v>
      </c>
      <c r="W16" s="36">
        <v>68.3</v>
      </c>
    </row>
    <row r="17" spans="1:23" x14ac:dyDescent="0.25">
      <c r="A17" s="61"/>
      <c r="B17" s="31" t="s">
        <v>2</v>
      </c>
      <c r="C17" s="48">
        <v>49.8</v>
      </c>
      <c r="D17" s="49">
        <v>63.6</v>
      </c>
      <c r="E17" s="50">
        <v>29.2</v>
      </c>
      <c r="F17" s="51">
        <v>19.100000000000001</v>
      </c>
      <c r="G17" s="49">
        <v>37.6</v>
      </c>
      <c r="H17" s="51">
        <v>6.9</v>
      </c>
      <c r="I17" s="49">
        <v>7.2</v>
      </c>
      <c r="J17" s="53">
        <v>63.6</v>
      </c>
      <c r="K17" s="48">
        <v>68.5</v>
      </c>
      <c r="L17" s="51">
        <v>27.3</v>
      </c>
      <c r="M17" s="53">
        <v>4.3</v>
      </c>
      <c r="N17" s="48">
        <v>11.9</v>
      </c>
      <c r="O17" s="69">
        <v>18</v>
      </c>
      <c r="P17" s="49">
        <v>29.9</v>
      </c>
      <c r="Q17" s="63">
        <v>81</v>
      </c>
      <c r="R17" s="48">
        <v>45.9</v>
      </c>
      <c r="S17" s="51">
        <v>11.3</v>
      </c>
      <c r="T17" s="53">
        <v>834.5</v>
      </c>
      <c r="U17" s="48">
        <v>11.7</v>
      </c>
      <c r="V17" s="51">
        <v>60.5</v>
      </c>
      <c r="W17" s="53">
        <v>29.7</v>
      </c>
    </row>
    <row r="18" spans="1:23" x14ac:dyDescent="0.25">
      <c r="A18" s="65"/>
      <c r="B18" s="40" t="s">
        <v>1</v>
      </c>
      <c r="C18" s="54">
        <f>SUM(C16:C17)</f>
        <v>100</v>
      </c>
      <c r="D18" s="55">
        <v>62.5</v>
      </c>
      <c r="E18" s="56">
        <v>30.6</v>
      </c>
      <c r="F18" s="57">
        <v>19.100000000000001</v>
      </c>
      <c r="G18" s="55">
        <v>36.5</v>
      </c>
      <c r="H18" s="55">
        <v>6.9</v>
      </c>
      <c r="I18" s="55">
        <v>6.9</v>
      </c>
      <c r="J18" s="58">
        <v>62.5</v>
      </c>
      <c r="K18" s="54">
        <v>55.5</v>
      </c>
      <c r="L18" s="57">
        <v>37.6</v>
      </c>
      <c r="M18" s="58">
        <v>6.9</v>
      </c>
      <c r="N18" s="54">
        <v>28.9</v>
      </c>
      <c r="O18" s="57">
        <v>20.3</v>
      </c>
      <c r="P18" s="55">
        <v>49.2</v>
      </c>
      <c r="Q18" s="58">
        <v>69.3</v>
      </c>
      <c r="R18" s="70">
        <v>49</v>
      </c>
      <c r="S18" s="57">
        <v>11.1</v>
      </c>
      <c r="T18" s="58">
        <v>284.10000000000002</v>
      </c>
      <c r="U18" s="54">
        <v>28.5</v>
      </c>
      <c r="V18" s="57">
        <v>41.4</v>
      </c>
      <c r="W18" s="58">
        <v>48.7</v>
      </c>
    </row>
    <row r="19" spans="1:23" x14ac:dyDescent="0.25">
      <c r="A19" s="61">
        <v>2006</v>
      </c>
      <c r="B19" s="31" t="s">
        <v>3</v>
      </c>
      <c r="C19" s="32">
        <v>50.9</v>
      </c>
      <c r="D19" s="33">
        <v>60.8</v>
      </c>
      <c r="E19" s="47">
        <v>32.200000000000003</v>
      </c>
      <c r="F19" s="67">
        <v>20</v>
      </c>
      <c r="G19" s="33">
        <v>34.799999999999997</v>
      </c>
      <c r="H19" s="37">
        <v>6</v>
      </c>
      <c r="I19" s="37">
        <v>7</v>
      </c>
      <c r="J19" s="36">
        <v>60.8</v>
      </c>
      <c r="K19" s="71">
        <v>62.4</v>
      </c>
      <c r="L19" s="72">
        <v>31.9</v>
      </c>
      <c r="M19" s="73">
        <v>5.7</v>
      </c>
      <c r="N19" s="32">
        <v>46.5</v>
      </c>
      <c r="O19" s="35">
        <v>24.3</v>
      </c>
      <c r="P19" s="33">
        <v>70.8</v>
      </c>
      <c r="Q19" s="36">
        <v>54.8</v>
      </c>
      <c r="R19" s="32">
        <v>52.9</v>
      </c>
      <c r="S19" s="35">
        <v>11.6</v>
      </c>
      <c r="T19" s="62">
        <v>140</v>
      </c>
      <c r="U19" s="32">
        <v>46.1</v>
      </c>
      <c r="V19" s="35">
        <v>34.6</v>
      </c>
      <c r="W19" s="73">
        <v>69.599999999999994</v>
      </c>
    </row>
    <row r="20" spans="1:23" x14ac:dyDescent="0.25">
      <c r="A20" s="61"/>
      <c r="B20" s="31" t="s">
        <v>2</v>
      </c>
      <c r="C20" s="48">
        <v>49.1</v>
      </c>
      <c r="D20" s="49">
        <v>64.400000000000006</v>
      </c>
      <c r="E20" s="50">
        <v>28.4</v>
      </c>
      <c r="F20" s="51">
        <v>18.5</v>
      </c>
      <c r="G20" s="49">
        <v>39.1</v>
      </c>
      <c r="H20" s="49">
        <v>6.8</v>
      </c>
      <c r="I20" s="49">
        <v>7.2</v>
      </c>
      <c r="J20" s="53">
        <v>64.400000000000006</v>
      </c>
      <c r="K20" s="74">
        <v>47.3</v>
      </c>
      <c r="L20" s="75">
        <v>43.8</v>
      </c>
      <c r="M20" s="76">
        <v>8.8000000000000007</v>
      </c>
      <c r="N20" s="48">
        <v>11.9</v>
      </c>
      <c r="O20" s="51">
        <v>21.8</v>
      </c>
      <c r="P20" s="49">
        <v>33.700000000000003</v>
      </c>
      <c r="Q20" s="53">
        <v>78.3</v>
      </c>
      <c r="R20" s="48">
        <v>44.1</v>
      </c>
      <c r="S20" s="51">
        <v>11.2</v>
      </c>
      <c r="T20" s="53">
        <v>834.4</v>
      </c>
      <c r="U20" s="48">
        <v>11.8</v>
      </c>
      <c r="V20" s="51">
        <v>61.6</v>
      </c>
      <c r="W20" s="53">
        <v>30.6</v>
      </c>
    </row>
    <row r="21" spans="1:23" x14ac:dyDescent="0.25">
      <c r="A21" s="65"/>
      <c r="B21" s="40" t="s">
        <v>1</v>
      </c>
      <c r="C21" s="54">
        <f>SUM(C19:C20)</f>
        <v>100</v>
      </c>
      <c r="D21" s="55">
        <v>62.6</v>
      </c>
      <c r="E21" s="56">
        <v>30.3</v>
      </c>
      <c r="F21" s="57">
        <v>19.2</v>
      </c>
      <c r="G21" s="55">
        <v>36.9</v>
      </c>
      <c r="H21" s="55">
        <v>6.4</v>
      </c>
      <c r="I21" s="55">
        <v>7.1</v>
      </c>
      <c r="J21" s="58">
        <v>62.6</v>
      </c>
      <c r="K21" s="77">
        <v>54.8</v>
      </c>
      <c r="L21" s="78">
        <v>37.9</v>
      </c>
      <c r="M21" s="79">
        <v>7.3</v>
      </c>
      <c r="N21" s="70">
        <v>29</v>
      </c>
      <c r="O21" s="57">
        <v>23.3</v>
      </c>
      <c r="P21" s="55">
        <v>52.3</v>
      </c>
      <c r="Q21" s="58">
        <v>67.5</v>
      </c>
      <c r="R21" s="54">
        <v>48.4</v>
      </c>
      <c r="S21" s="57">
        <v>11.4</v>
      </c>
      <c r="T21" s="60">
        <v>284</v>
      </c>
      <c r="U21" s="54">
        <v>28.7</v>
      </c>
      <c r="V21" s="57">
        <v>44.9</v>
      </c>
      <c r="W21" s="58">
        <v>52.5</v>
      </c>
    </row>
    <row r="22" spans="1:23" x14ac:dyDescent="0.25">
      <c r="A22" s="61">
        <v>2007</v>
      </c>
      <c r="B22" s="31" t="s">
        <v>3</v>
      </c>
      <c r="C22" s="32">
        <v>50.4</v>
      </c>
      <c r="D22" s="33">
        <v>62.4</v>
      </c>
      <c r="E22" s="47">
        <v>30.8</v>
      </c>
      <c r="F22" s="35">
        <v>19.3</v>
      </c>
      <c r="G22" s="33">
        <v>36.5</v>
      </c>
      <c r="H22" s="33">
        <v>6.7</v>
      </c>
      <c r="I22" s="33">
        <v>6.8</v>
      </c>
      <c r="J22" s="36">
        <v>62.4</v>
      </c>
      <c r="K22" s="71">
        <v>40.200000000000003</v>
      </c>
      <c r="L22" s="72">
        <v>48.9</v>
      </c>
      <c r="M22" s="73">
        <v>10.8</v>
      </c>
      <c r="N22" s="32">
        <v>40.6</v>
      </c>
      <c r="O22" s="35">
        <v>25.2</v>
      </c>
      <c r="P22" s="33">
        <v>65.7</v>
      </c>
      <c r="Q22" s="62">
        <v>59</v>
      </c>
      <c r="R22" s="32">
        <v>49.3</v>
      </c>
      <c r="S22" s="35">
        <v>10.9</v>
      </c>
      <c r="T22" s="36">
        <v>173.4</v>
      </c>
      <c r="U22" s="32">
        <v>40.1</v>
      </c>
      <c r="V22" s="35">
        <v>38.5</v>
      </c>
      <c r="W22" s="36">
        <v>65.2</v>
      </c>
    </row>
    <row r="23" spans="1:23" x14ac:dyDescent="0.25">
      <c r="A23" s="61"/>
      <c r="B23" s="31" t="s">
        <v>2</v>
      </c>
      <c r="C23" s="48">
        <v>49.6</v>
      </c>
      <c r="D23" s="49">
        <v>64.900000000000006</v>
      </c>
      <c r="E23" s="50">
        <v>28.3</v>
      </c>
      <c r="F23" s="51">
        <v>18.899999999999999</v>
      </c>
      <c r="G23" s="49">
        <v>38.6</v>
      </c>
      <c r="H23" s="49">
        <v>7.4</v>
      </c>
      <c r="I23" s="49">
        <v>6.7</v>
      </c>
      <c r="J23" s="53">
        <v>64.900000000000006</v>
      </c>
      <c r="K23" s="48">
        <v>66.599999999999994</v>
      </c>
      <c r="L23" s="69">
        <v>28</v>
      </c>
      <c r="M23" s="53">
        <v>5.3</v>
      </c>
      <c r="N23" s="48">
        <v>12.7</v>
      </c>
      <c r="O23" s="51">
        <v>15.7</v>
      </c>
      <c r="P23" s="49">
        <v>28.4</v>
      </c>
      <c r="Q23" s="53">
        <v>81.599999999999994</v>
      </c>
      <c r="R23" s="48">
        <v>43.6</v>
      </c>
      <c r="S23" s="51">
        <v>10.4</v>
      </c>
      <c r="T23" s="63">
        <v>767</v>
      </c>
      <c r="U23" s="48">
        <v>12.7</v>
      </c>
      <c r="V23" s="51">
        <v>55.2</v>
      </c>
      <c r="W23" s="53">
        <v>28.3</v>
      </c>
    </row>
    <row r="24" spans="1:23" x14ac:dyDescent="0.25">
      <c r="A24" s="65"/>
      <c r="B24" s="40" t="s">
        <v>1</v>
      </c>
      <c r="C24" s="54">
        <f>SUM(C22:C23)</f>
        <v>100</v>
      </c>
      <c r="D24" s="55">
        <v>63.7</v>
      </c>
      <c r="E24" s="56">
        <v>29.6</v>
      </c>
      <c r="F24" s="57">
        <v>19.100000000000001</v>
      </c>
      <c r="G24" s="55">
        <v>37.5</v>
      </c>
      <c r="H24" s="66">
        <v>7</v>
      </c>
      <c r="I24" s="55">
        <v>6.8</v>
      </c>
      <c r="J24" s="58">
        <v>63.7</v>
      </c>
      <c r="K24" s="54">
        <v>53.6</v>
      </c>
      <c r="L24" s="57">
        <v>38.4</v>
      </c>
      <c r="M24" s="58">
        <v>8.1</v>
      </c>
      <c r="N24" s="54">
        <v>26.5</v>
      </c>
      <c r="O24" s="57">
        <v>20.399999999999999</v>
      </c>
      <c r="P24" s="55">
        <v>46.8</v>
      </c>
      <c r="Q24" s="58">
        <v>70.2</v>
      </c>
      <c r="R24" s="54">
        <v>46.4</v>
      </c>
      <c r="S24" s="57">
        <v>10.6</v>
      </c>
      <c r="T24" s="58">
        <v>317.8</v>
      </c>
      <c r="U24" s="54">
        <v>26.2</v>
      </c>
      <c r="V24" s="57">
        <v>43.6</v>
      </c>
      <c r="W24" s="58">
        <v>46.5</v>
      </c>
    </row>
    <row r="25" spans="1:23" x14ac:dyDescent="0.25">
      <c r="A25" s="61">
        <v>2008</v>
      </c>
      <c r="B25" s="31" t="s">
        <v>3</v>
      </c>
      <c r="C25" s="32">
        <v>50.7</v>
      </c>
      <c r="D25" s="33">
        <v>63.4</v>
      </c>
      <c r="E25" s="47">
        <v>29.9</v>
      </c>
      <c r="F25" s="35">
        <v>20.9</v>
      </c>
      <c r="G25" s="33">
        <v>35.799999999999997</v>
      </c>
      <c r="H25" s="33">
        <v>6.7</v>
      </c>
      <c r="I25" s="33">
        <v>6.7</v>
      </c>
      <c r="J25" s="36">
        <v>63.4</v>
      </c>
      <c r="K25" s="32">
        <v>42.3</v>
      </c>
      <c r="L25" s="35">
        <v>47.2</v>
      </c>
      <c r="M25" s="36">
        <v>10.5</v>
      </c>
      <c r="N25" s="80">
        <v>38</v>
      </c>
      <c r="O25" s="35">
        <v>28.1</v>
      </c>
      <c r="P25" s="33">
        <v>66.2</v>
      </c>
      <c r="Q25" s="36">
        <v>58.1</v>
      </c>
      <c r="R25" s="32">
        <v>47.2</v>
      </c>
      <c r="S25" s="35">
        <v>10.6</v>
      </c>
      <c r="T25" s="62">
        <v>191</v>
      </c>
      <c r="U25" s="32">
        <v>37.700000000000003</v>
      </c>
      <c r="V25" s="35">
        <v>42.7</v>
      </c>
      <c r="W25" s="36">
        <v>65.8</v>
      </c>
    </row>
    <row r="26" spans="1:23" x14ac:dyDescent="0.25">
      <c r="A26" s="61"/>
      <c r="B26" s="31" t="s">
        <v>2</v>
      </c>
      <c r="C26" s="81">
        <v>49.3</v>
      </c>
      <c r="D26" s="82">
        <v>65</v>
      </c>
      <c r="E26" s="83">
        <v>27.5</v>
      </c>
      <c r="F26" s="84">
        <v>18.600000000000001</v>
      </c>
      <c r="G26" s="85">
        <v>39.299999999999997</v>
      </c>
      <c r="H26" s="85">
        <v>7.1</v>
      </c>
      <c r="I26" s="85">
        <v>7.4</v>
      </c>
      <c r="J26" s="86">
        <v>65</v>
      </c>
      <c r="K26" s="81">
        <v>69.099999999999994</v>
      </c>
      <c r="L26" s="84">
        <v>25.5</v>
      </c>
      <c r="M26" s="87">
        <v>5.3</v>
      </c>
      <c r="N26" s="81">
        <v>10.6</v>
      </c>
      <c r="O26" s="84">
        <v>15.6</v>
      </c>
      <c r="P26" s="85">
        <v>26.1</v>
      </c>
      <c r="Q26" s="86">
        <v>83</v>
      </c>
      <c r="R26" s="81">
        <v>42.3</v>
      </c>
      <c r="S26" s="84">
        <v>11.4</v>
      </c>
      <c r="T26" s="87">
        <v>955.6</v>
      </c>
      <c r="U26" s="81">
        <v>10.5</v>
      </c>
      <c r="V26" s="84">
        <v>59.6</v>
      </c>
      <c r="W26" s="87">
        <v>26.1</v>
      </c>
    </row>
    <row r="27" spans="1:23" x14ac:dyDescent="0.25">
      <c r="A27" s="65"/>
      <c r="B27" s="40" t="s">
        <v>1</v>
      </c>
      <c r="C27" s="54">
        <f>SUM(C25:C26)</f>
        <v>100</v>
      </c>
      <c r="D27" s="55">
        <v>64.2</v>
      </c>
      <c r="E27" s="56">
        <v>28.7</v>
      </c>
      <c r="F27" s="57">
        <v>19.8</v>
      </c>
      <c r="G27" s="55">
        <v>37.5</v>
      </c>
      <c r="H27" s="55">
        <v>6.9</v>
      </c>
      <c r="I27" s="55">
        <v>7.1</v>
      </c>
      <c r="J27" s="58">
        <v>64.2</v>
      </c>
      <c r="K27" s="54">
        <v>55.8</v>
      </c>
      <c r="L27" s="57">
        <v>36.299999999999997</v>
      </c>
      <c r="M27" s="58">
        <v>7.9</v>
      </c>
      <c r="N27" s="54">
        <v>24.3</v>
      </c>
      <c r="O27" s="57">
        <v>21.9</v>
      </c>
      <c r="P27" s="55">
        <v>46.2</v>
      </c>
      <c r="Q27" s="58">
        <v>70.400000000000006</v>
      </c>
      <c r="R27" s="54">
        <v>44.7</v>
      </c>
      <c r="S27" s="59">
        <v>11</v>
      </c>
      <c r="T27" s="58">
        <v>356.9</v>
      </c>
      <c r="U27" s="54">
        <v>24.1</v>
      </c>
      <c r="V27" s="57">
        <v>47.5</v>
      </c>
      <c r="W27" s="58">
        <v>46</v>
      </c>
    </row>
    <row r="28" spans="1:23" x14ac:dyDescent="0.25">
      <c r="A28" s="61">
        <v>2009</v>
      </c>
      <c r="B28" s="31" t="s">
        <v>3</v>
      </c>
      <c r="C28" s="88">
        <v>50.5</v>
      </c>
      <c r="D28" s="89">
        <v>63.3</v>
      </c>
      <c r="E28" s="90">
        <v>29.2</v>
      </c>
      <c r="F28" s="91">
        <v>18.8</v>
      </c>
      <c r="G28" s="89">
        <v>37.299999999999997</v>
      </c>
      <c r="H28" s="89">
        <v>7.2</v>
      </c>
      <c r="I28" s="89">
        <v>7.5</v>
      </c>
      <c r="J28" s="92">
        <v>63.3</v>
      </c>
      <c r="K28" s="88">
        <v>40.6</v>
      </c>
      <c r="L28" s="91">
        <v>47.3</v>
      </c>
      <c r="M28" s="92">
        <v>12.1</v>
      </c>
      <c r="N28" s="88">
        <v>40.200000000000003</v>
      </c>
      <c r="O28" s="91">
        <v>27.3</v>
      </c>
      <c r="P28" s="89">
        <v>67.5</v>
      </c>
      <c r="Q28" s="92">
        <v>57.3</v>
      </c>
      <c r="R28" s="88">
        <v>46.2</v>
      </c>
      <c r="S28" s="91">
        <v>11.8</v>
      </c>
      <c r="T28" s="92">
        <v>178.2</v>
      </c>
      <c r="U28" s="88">
        <v>39.700000000000003</v>
      </c>
      <c r="V28" s="91">
        <v>40.700000000000003</v>
      </c>
      <c r="W28" s="92">
        <v>66.900000000000006</v>
      </c>
    </row>
    <row r="29" spans="1:23" x14ac:dyDescent="0.25">
      <c r="A29" s="61"/>
      <c r="B29" s="31" t="s">
        <v>2</v>
      </c>
      <c r="C29" s="81">
        <v>49.5</v>
      </c>
      <c r="D29" s="85">
        <v>64.8</v>
      </c>
      <c r="E29" s="83">
        <v>27.2</v>
      </c>
      <c r="F29" s="84">
        <v>16.600000000000001</v>
      </c>
      <c r="G29" s="85">
        <v>40.6</v>
      </c>
      <c r="H29" s="85">
        <v>7.6</v>
      </c>
      <c r="I29" s="82">
        <v>8</v>
      </c>
      <c r="J29" s="87">
        <v>64.8</v>
      </c>
      <c r="K29" s="81">
        <v>65.400000000000006</v>
      </c>
      <c r="L29" s="84">
        <v>28.3</v>
      </c>
      <c r="M29" s="87">
        <v>6.3</v>
      </c>
      <c r="N29" s="81">
        <v>12.6</v>
      </c>
      <c r="O29" s="84">
        <v>16.2</v>
      </c>
      <c r="P29" s="85">
        <v>28.8</v>
      </c>
      <c r="Q29" s="87">
        <v>81.3</v>
      </c>
      <c r="R29" s="93">
        <v>42</v>
      </c>
      <c r="S29" s="84">
        <v>12.4</v>
      </c>
      <c r="T29" s="87">
        <v>790.9</v>
      </c>
      <c r="U29" s="81">
        <v>12.5</v>
      </c>
      <c r="V29" s="84">
        <v>56.4</v>
      </c>
      <c r="W29" s="87">
        <v>28.7</v>
      </c>
    </row>
    <row r="30" spans="1:23" x14ac:dyDescent="0.25">
      <c r="A30" s="65"/>
      <c r="B30" s="94" t="s">
        <v>1</v>
      </c>
      <c r="C30" s="54">
        <f>SUM(C28:C29)</f>
        <v>100</v>
      </c>
      <c r="D30" s="66">
        <v>64</v>
      </c>
      <c r="E30" s="56">
        <v>28.2</v>
      </c>
      <c r="F30" s="57">
        <v>17.7</v>
      </c>
      <c r="G30" s="55">
        <v>38.9</v>
      </c>
      <c r="H30" s="55">
        <v>7.4</v>
      </c>
      <c r="I30" s="55">
        <v>7.8</v>
      </c>
      <c r="J30" s="60">
        <v>64</v>
      </c>
      <c r="K30" s="70">
        <v>53</v>
      </c>
      <c r="L30" s="57">
        <v>37.799999999999997</v>
      </c>
      <c r="M30" s="58">
        <v>9.1999999999999993</v>
      </c>
      <c r="N30" s="54">
        <v>26.4</v>
      </c>
      <c r="O30" s="57">
        <v>21.7</v>
      </c>
      <c r="P30" s="55">
        <v>48.1</v>
      </c>
      <c r="Q30" s="58">
        <v>69.2</v>
      </c>
      <c r="R30" s="54">
        <v>44.1</v>
      </c>
      <c r="S30" s="57">
        <v>12.1</v>
      </c>
      <c r="T30" s="58">
        <v>325.10000000000002</v>
      </c>
      <c r="U30" s="54">
        <v>26.1</v>
      </c>
      <c r="V30" s="57">
        <v>45.4</v>
      </c>
      <c r="W30" s="58">
        <v>47.7</v>
      </c>
    </row>
    <row r="32" spans="1:23" x14ac:dyDescent="0.25">
      <c r="A32" s="8" t="s">
        <v>31</v>
      </c>
    </row>
  </sheetData>
  <mergeCells count="16">
    <mergeCell ref="A7:A9"/>
    <mergeCell ref="A10:A12"/>
    <mergeCell ref="A28:A30"/>
    <mergeCell ref="A25:A27"/>
    <mergeCell ref="A22:A24"/>
    <mergeCell ref="A19:A21"/>
    <mergeCell ref="A16:A18"/>
    <mergeCell ref="A13:A15"/>
    <mergeCell ref="U5:W5"/>
    <mergeCell ref="C4:W4"/>
    <mergeCell ref="E5:J5"/>
    <mergeCell ref="K5:M5"/>
    <mergeCell ref="A3:D3"/>
    <mergeCell ref="A4:B6"/>
    <mergeCell ref="N5:Q5"/>
    <mergeCell ref="R5:T5"/>
  </mergeCells>
  <pageMargins left="0.7" right="0.7" top="0.75" bottom="0.75" header="0.3" footer="0.3"/>
  <pageSetup scale="90" fitToHeight="0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2016-07-13T10:17:04Z</dcterms:modified>
</cp:coreProperties>
</file>